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IPF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9" i="1"/>
  <c r="D9" i="1"/>
  <c r="C9" i="1"/>
  <c r="E5" i="1"/>
  <c r="D5" i="1"/>
  <c r="C5" i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<sst xmlns="http://schemas.openxmlformats.org/spreadsheetml/2006/main" count="27" uniqueCount="19">
  <si>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</si>
  <si>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</si>
  <si>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</si>
  <si>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</si>
  <si>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</si>
  <si>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</si>
  <si>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</si>
  <si>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</si>
  <si>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</si>
  <si>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</si>
  <si>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</si>
  <si>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</si>
  <si>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</si>
  <si>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</si>
  <si>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</si>
  <si>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</si>
  <si>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</si>
  <si>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 xml:space="preserve">Fideicomiso Promoción Juvenil
Indicadores de Postura Fiscal
DEL 01 de Enero AL 31 de Diciembre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</si>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</sst>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2" applyFont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76200</xdr:rowOff>
    </xdr:from>
    <xdr:to>
      <xdr:col>1</xdr:col>
      <xdr:colOff>2156460</xdr:colOff>
      <xdr:row>38</xdr:row>
      <xdr:rowOff>99060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8A83DEB-5A9C-4FA9-9F42-D54E4C69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2213610" cy="45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35</xdr:row>
          <xdr:rowOff>57150</xdr:rowOff>
        </xdr:from>
        <xdr:to>
          <xdr:col>5</xdr:col>
          <xdr:colOff>38100</xdr:colOff>
          <xdr:row>41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2486025</xdr:colOff>
      <xdr:row>35</xdr:row>
      <xdr:rowOff>38100</xdr:rowOff>
    </xdr:from>
    <xdr:to>
      <xdr:col>2</xdr:col>
      <xdr:colOff>1133475</xdr:colOff>
      <xdr:row>38</xdr:row>
      <xdr:rowOff>133350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58388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showGridLines="0" tabSelected="1" topLeftCell="A28" workbookViewId="0">
      <selection activeCell="F34" sqref="F34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8" t="s">
        <v>17</v>
      </c>
      <c r="B1" s="29"/>
      <c r="C1" s="29"/>
      <c r="D1" s="29"/>
      <c r="E1" s="30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1" t="s">
        <v>8</v>
      </c>
      <c r="B3" s="32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37825264</v>
      </c>
      <c r="D5" s="14">
        <f t="shared" ref="D5:E5" si="0">+D6+D7</f>
        <v>39731245.240000002</v>
      </c>
      <c r="E5" s="14">
        <f t="shared" si="0"/>
        <v>39731245.240000002</v>
      </c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>
        <v>37825264</v>
      </c>
      <c r="D7" s="8">
        <v>39731245.240000002</v>
      </c>
      <c r="E7" s="8">
        <v>39731245.240000002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37825263.999999985</v>
      </c>
      <c r="D9" s="14">
        <f>+D10+D11</f>
        <v>38236942.903763905</v>
      </c>
      <c r="E9" s="14">
        <f>+E10+E11</f>
        <v>36632402.503763892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>
        <v>37825263.999999985</v>
      </c>
      <c r="D11" s="8">
        <v>38236942.903763905</v>
      </c>
      <c r="E11" s="8">
        <v>36632402.503763892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>+D5-D9</f>
        <v>1494302.3362360969</v>
      </c>
      <c r="E13" s="14">
        <f>+E5-E9</f>
        <v>3098842.7362361103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1" t="s">
        <v>8</v>
      </c>
      <c r="B15" s="32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1" t="s">
        <v>8</v>
      </c>
      <c r="B23" s="32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  <row r="31" spans="1:5" x14ac:dyDescent="0.2">
      <c r="B31" s="27" t="s">
        <v>18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ignoredErrors>
    <ignoredError sqref="C25:E25 C27:E27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57150</xdr:colOff>
                <xdr:row>35</xdr:row>
                <xdr:rowOff>57150</xdr:rowOff>
              </from>
              <to>
                <xdr:col>5</xdr:col>
                <xdr:colOff>38100</xdr:colOff>
                <xdr:row>41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dcterms:created xsi:type="dcterms:W3CDTF">2018-03-09T18:25:40Z</dcterms:created>
  <dcterms:modified xsi:type="dcterms:W3CDTF">2020-02-20T18:17:58Z</dcterms:modified>
</cp:coreProperties>
</file>